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<sst xmlns="http://schemas.openxmlformats.org/spreadsheetml/2006/main" count="436" uniqueCount="208">
  <si>
    <t>6S</t>
  </si>
  <si>
    <t>JOAN MIQUEL</t>
  </si>
  <si>
    <t>RIPOLLES FRANQUESA</t>
  </si>
  <si>
    <t>BISAURA</t>
  </si>
  <si>
    <t>JOSEP</t>
  </si>
  <si>
    <t>CARDONA SEGURA</t>
  </si>
  <si>
    <t>GOS BLANC</t>
  </si>
  <si>
    <t>Kilina - Goscan</t>
  </si>
  <si>
    <t>FERMIN</t>
  </si>
  <si>
    <t>TORRES GOMEZ</t>
  </si>
  <si>
    <t>ALPEN</t>
  </si>
  <si>
    <t>ISMAEL</t>
  </si>
  <si>
    <t>PIÑOL VENTEO</t>
  </si>
  <si>
    <t>JOSE LUIS</t>
  </si>
  <si>
    <t>REY RONCERO</t>
  </si>
  <si>
    <t>AEM-CATAL.</t>
  </si>
  <si>
    <t>PEP</t>
  </si>
  <si>
    <t>PARES CASALS</t>
  </si>
  <si>
    <t>JOSEP MARIA</t>
  </si>
  <si>
    <t>ARMENGOL ROFES</t>
  </si>
  <si>
    <t>MIGUEL ANGEL</t>
  </si>
  <si>
    <t>FRANCO ARANDA</t>
  </si>
  <si>
    <t>GUILLEM</t>
  </si>
  <si>
    <t>PARIS ALBA</t>
  </si>
  <si>
    <t>L'OBAC</t>
  </si>
  <si>
    <t>JORGE</t>
  </si>
  <si>
    <t>ANDRES GARCIA</t>
  </si>
  <si>
    <t>MONEGROS</t>
  </si>
  <si>
    <t>MANUEL</t>
  </si>
  <si>
    <t>PONCE BLANCO</t>
  </si>
  <si>
    <t>4S</t>
  </si>
  <si>
    <t>RAMON</t>
  </si>
  <si>
    <t>COSTA PONT</t>
  </si>
  <si>
    <t>Triple Crown - Gat i Gos</t>
  </si>
  <si>
    <t>IÑIGO</t>
  </si>
  <si>
    <t>BIZKARGUENAGA</t>
  </si>
  <si>
    <t>EUSKAROD</t>
  </si>
  <si>
    <t>BARTOMEU</t>
  </si>
  <si>
    <t>AYALA MARQUEZ</t>
  </si>
  <si>
    <t>Catalana de Pinsos</t>
  </si>
  <si>
    <t>ALEX</t>
  </si>
  <si>
    <t>PONS BASSOLS</t>
  </si>
  <si>
    <t>DRAC</t>
  </si>
  <si>
    <t>Affinity Advance</t>
  </si>
  <si>
    <t>ROSA</t>
  </si>
  <si>
    <t>CUACOS FERNANDEZ</t>
  </si>
  <si>
    <t>Kilina - K-nino</t>
  </si>
  <si>
    <t>FERRAN</t>
  </si>
  <si>
    <t>LLOMPART PUGA</t>
  </si>
  <si>
    <t>Viver Espígol</t>
  </si>
  <si>
    <t>JAVIER</t>
  </si>
  <si>
    <t>HERVAS MAS</t>
  </si>
  <si>
    <t>Triple Crown </t>
  </si>
  <si>
    <t>CARLES</t>
  </si>
  <si>
    <t>MANICH MAS</t>
  </si>
  <si>
    <t>Kilina - Mar-Son</t>
  </si>
  <si>
    <t>ENRIQUE</t>
  </si>
  <si>
    <t>MARCO BAGUENA</t>
  </si>
  <si>
    <t>ORIOL</t>
  </si>
  <si>
    <t>DIAZ GABALDA</t>
  </si>
  <si>
    <t>PORT AINE</t>
  </si>
  <si>
    <t>Zurich, Port Ainé</t>
  </si>
  <si>
    <t>RAFAEL</t>
  </si>
  <si>
    <t>GARCIA PELLICER</t>
  </si>
  <si>
    <t>GERMAN</t>
  </si>
  <si>
    <t>MONTSERRAT FONT</t>
  </si>
  <si>
    <t>ESTEVE</t>
  </si>
  <si>
    <t>LOPEZ MILLAN</t>
  </si>
  <si>
    <t>Anoia Veterinaria</t>
  </si>
  <si>
    <t>VICENTE</t>
  </si>
  <si>
    <t>OSSORIO MARTINEZ</t>
  </si>
  <si>
    <t>LA LITERA</t>
  </si>
  <si>
    <t>LAZARO</t>
  </si>
  <si>
    <t>MARTINEZ SONSONA</t>
  </si>
  <si>
    <t>Centre Mushing Cerdanya - Lázaro Nórdicos</t>
  </si>
  <si>
    <t>ALFRED</t>
  </si>
  <si>
    <t>TRAVAL PEREZ</t>
  </si>
  <si>
    <t>Altisport Esports d'Aventura</t>
  </si>
  <si>
    <t>BALLESTEROS VINUES</t>
  </si>
  <si>
    <t>F.XAVIER</t>
  </si>
  <si>
    <t>FARNOS JORDA</t>
  </si>
  <si>
    <t>Royal Canin, Artesania de Lanas</t>
  </si>
  <si>
    <t>OSCAR</t>
  </si>
  <si>
    <t>ROMERO GARRIDO</t>
  </si>
  <si>
    <t>M.MADRID</t>
  </si>
  <si>
    <t>FRANCISCO</t>
  </si>
  <si>
    <t>JOAN</t>
  </si>
  <si>
    <t>PEREZ LOBATO</t>
  </si>
  <si>
    <t>INDEPEND.</t>
  </si>
  <si>
    <t>ALEJANDRO</t>
  </si>
  <si>
    <t>MADRID CONTRERAS</t>
  </si>
  <si>
    <t>JULIO</t>
  </si>
  <si>
    <t>PEREZ ESPALLARDO</t>
  </si>
  <si>
    <t>JOSE HERIBERTO</t>
  </si>
  <si>
    <t>MARTINEZ SANCHEZ</t>
  </si>
  <si>
    <t>GONZALEZ LAMPURDANES</t>
  </si>
  <si>
    <t>Kilina</t>
  </si>
  <si>
    <t>TONI</t>
  </si>
  <si>
    <t>PONS GALIANA</t>
  </si>
  <si>
    <t>Tandem Sports</t>
  </si>
  <si>
    <t>AITOR</t>
  </si>
  <si>
    <t>COMPES</t>
  </si>
  <si>
    <t>MUNERA RECHE</t>
  </si>
  <si>
    <t>JAIME</t>
  </si>
  <si>
    <t>HERVAS AÑO</t>
  </si>
  <si>
    <t>AGUSTIN PORQUERAS</t>
  </si>
  <si>
    <t>JOAN JOSEP</t>
  </si>
  <si>
    <t>Port Ainé</t>
  </si>
  <si>
    <t>BRUNO</t>
  </si>
  <si>
    <t>LEONEL BONIFACIO</t>
  </si>
  <si>
    <t>F.PORTUGUE</t>
  </si>
  <si>
    <t>DAMASO</t>
  </si>
  <si>
    <t>HERNANDEZ MARQUEZ</t>
  </si>
  <si>
    <t>DAVID</t>
  </si>
  <si>
    <t>PALMERO LUNA</t>
  </si>
  <si>
    <t>LAPEÑA BOU</t>
  </si>
  <si>
    <t>JORDI</t>
  </si>
  <si>
    <t>MONTERO GARCIA</t>
  </si>
  <si>
    <t>Virtual Gaia</t>
  </si>
  <si>
    <t>PACHECO FILIP</t>
  </si>
  <si>
    <t>JOSE MANUEL</t>
  </si>
  <si>
    <t>OROS ROMEO</t>
  </si>
  <si>
    <t>ALBERT</t>
  </si>
  <si>
    <t>CAMPO LUESMA</t>
  </si>
  <si>
    <t>ARAGONESA/LA LITERA</t>
  </si>
  <si>
    <t>MURCIANA/ALPEN</t>
  </si>
  <si>
    <t>ARAGONESA</t>
  </si>
  <si>
    <t>MUSHING MADRID</t>
  </si>
  <si>
    <t>VALENCIANA/ALPEN</t>
  </si>
  <si>
    <t>SM2</t>
  </si>
  <si>
    <t>JUAN VICENTE</t>
  </si>
  <si>
    <t>LLACER</t>
  </si>
  <si>
    <t xml:space="preserve">GEREMIAS </t>
  </si>
  <si>
    <t>ESPARZA</t>
  </si>
  <si>
    <t>CEBRIAN TORREN</t>
  </si>
  <si>
    <t xml:space="preserve">JOSE VICENTE </t>
  </si>
  <si>
    <t>LLOPIS ALCOCER</t>
  </si>
  <si>
    <t>LUIS ENRIQUE</t>
  </si>
  <si>
    <t>BRINQUIS</t>
  </si>
  <si>
    <t>JESUS</t>
  </si>
  <si>
    <t>ESPAÑOL</t>
  </si>
  <si>
    <t>MARIA MAR</t>
  </si>
  <si>
    <t>JOSE MARIA</t>
  </si>
  <si>
    <t>SIETE IGLESIAS</t>
  </si>
  <si>
    <t>MUSTILES</t>
  </si>
  <si>
    <t>BARDOLET</t>
  </si>
  <si>
    <t>PEDRO</t>
  </si>
  <si>
    <t>MAS</t>
  </si>
  <si>
    <t>JUAN CARLOS</t>
  </si>
  <si>
    <t>MORCILLO</t>
  </si>
  <si>
    <t xml:space="preserve">VICENTE </t>
  </si>
  <si>
    <t>OSORIO</t>
  </si>
  <si>
    <t>MONSERRAT</t>
  </si>
  <si>
    <t>RAI</t>
  </si>
  <si>
    <t>CASTRO</t>
  </si>
  <si>
    <t>RUBEN</t>
  </si>
  <si>
    <t>GONZALO</t>
  </si>
  <si>
    <t>SOLIS</t>
  </si>
  <si>
    <t xml:space="preserve">LUIS </t>
  </si>
  <si>
    <t>PIÑOL OLIVA</t>
  </si>
  <si>
    <t>NIT-MUSING</t>
  </si>
  <si>
    <t>POMAR-CINCA</t>
  </si>
  <si>
    <t>ALBELDA</t>
  </si>
  <si>
    <t>AZANUI</t>
  </si>
  <si>
    <t>GUIBAJA</t>
  </si>
  <si>
    <t>RODRIGUEZ</t>
  </si>
  <si>
    <t>ARAGONESA/IZAS</t>
  </si>
  <si>
    <t>TOMAS</t>
  </si>
  <si>
    <t>TURBADO</t>
  </si>
  <si>
    <t>MURCIANA</t>
  </si>
  <si>
    <t>MACIAS</t>
  </si>
  <si>
    <t>PAJAS</t>
  </si>
  <si>
    <t>SERGIO</t>
  </si>
  <si>
    <t>MAZA</t>
  </si>
  <si>
    <t xml:space="preserve">FERNANDO </t>
  </si>
  <si>
    <t>MIRANDA</t>
  </si>
  <si>
    <t>FELIX</t>
  </si>
  <si>
    <t>MUÑOZ</t>
  </si>
  <si>
    <t xml:space="preserve">MUÑOZ HAYA </t>
  </si>
  <si>
    <t>RICARDO</t>
  </si>
  <si>
    <t>FORCADELL</t>
  </si>
  <si>
    <t>LEON</t>
  </si>
  <si>
    <t>VAZQUEZ SALAS</t>
  </si>
  <si>
    <t>BENITO</t>
  </si>
  <si>
    <t>CLAVER BERENGUER</t>
  </si>
  <si>
    <t>ARAGONESA/MONEGROS</t>
  </si>
  <si>
    <t>PATXI</t>
  </si>
  <si>
    <t xml:space="preserve">GARCIA </t>
  </si>
  <si>
    <t>NAVARRA</t>
  </si>
  <si>
    <t xml:space="preserve">JAVIER </t>
  </si>
  <si>
    <t>ALEMANO</t>
  </si>
  <si>
    <t>Nombre:</t>
  </si>
  <si>
    <t>Apellidos:</t>
  </si>
  <si>
    <t>Club:</t>
  </si>
  <si>
    <t>Protecnia</t>
  </si>
  <si>
    <t>Mushing Alpen, S.L.</t>
  </si>
  <si>
    <t>Aguas La Marina, S.A.</t>
  </si>
  <si>
    <t>Total antes Griegos</t>
  </si>
  <si>
    <t>GRIEGOS II (Alpen)</t>
  </si>
  <si>
    <t>SI</t>
  </si>
  <si>
    <t xml:space="preserve">SI </t>
  </si>
  <si>
    <t>NO</t>
  </si>
  <si>
    <t>Asistente a Carreras Obligatoria Alpen</t>
  </si>
  <si>
    <t>Categoria:</t>
  </si>
  <si>
    <t>Esponsor:</t>
  </si>
  <si>
    <t>TERUEL (Alpen)</t>
  </si>
  <si>
    <t>MURCIA (Alpen)</t>
  </si>
  <si>
    <t>Mushing Alpen</t>
  </si>
</sst>
</file>

<file path=xl/styles.xml><?xml version="1.0" encoding="utf-8"?>
<styleSheet xmlns="http://schemas.openxmlformats.org/spreadsheetml/2006/main">
  <numFmts count="1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_p_t_a"/>
  </numFmts>
  <fonts count="6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/>
      <protection hidden="1" locked="0"/>
    </xf>
    <xf numFmtId="0" fontId="2" fillId="0" borderId="0" xfId="0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8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textRotation="75" wrapText="1"/>
    </xf>
    <xf numFmtId="168" fontId="3" fillId="0" borderId="0" xfId="0" applyNumberFormat="1" applyFont="1" applyAlignment="1">
      <alignment horizontal="center" vertical="center" textRotation="180" wrapText="1"/>
    </xf>
    <xf numFmtId="168" fontId="4" fillId="0" borderId="0" xfId="0" applyNumberFormat="1" applyFont="1" applyAlignment="1">
      <alignment horizontal="center" vertical="center" textRotation="180" wrapText="1"/>
    </xf>
    <xf numFmtId="0" fontId="3" fillId="0" borderId="0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24" sqref="P24"/>
    </sheetView>
  </sheetViews>
  <sheetFormatPr defaultColWidth="11.421875" defaultRowHeight="12" customHeight="1"/>
  <cols>
    <col min="1" max="1" width="3.140625" style="10" customWidth="1"/>
    <col min="2" max="2" width="11.421875" style="4" customWidth="1"/>
    <col min="3" max="3" width="18.00390625" style="4" customWidth="1"/>
    <col min="4" max="4" width="19.57421875" style="4" customWidth="1"/>
    <col min="5" max="5" width="14.140625" style="7" hidden="1" customWidth="1"/>
    <col min="6" max="6" width="6.7109375" style="8" customWidth="1"/>
    <col min="7" max="7" width="6.7109375" style="14" customWidth="1"/>
    <col min="8" max="9" width="6.7109375" style="8" customWidth="1"/>
    <col min="10" max="10" width="6.7109375" style="14" customWidth="1"/>
    <col min="11" max="11" width="6.7109375" style="8" customWidth="1"/>
    <col min="12" max="12" width="6.7109375" style="14" customWidth="1"/>
    <col min="14" max="14" width="13.57421875" style="16" customWidth="1"/>
  </cols>
  <sheetData>
    <row r="1" spans="1:14" s="12" customFormat="1" ht="74.25" customHeight="1">
      <c r="A1" s="20" t="s">
        <v>203</v>
      </c>
      <c r="B1" s="17" t="s">
        <v>191</v>
      </c>
      <c r="C1" s="17" t="s">
        <v>192</v>
      </c>
      <c r="D1" s="17" t="s">
        <v>193</v>
      </c>
      <c r="E1" s="17" t="s">
        <v>204</v>
      </c>
      <c r="F1" s="18" t="s">
        <v>160</v>
      </c>
      <c r="G1" s="19" t="s">
        <v>205</v>
      </c>
      <c r="H1" s="18" t="s">
        <v>161</v>
      </c>
      <c r="I1" s="18" t="s">
        <v>162</v>
      </c>
      <c r="J1" s="19" t="s">
        <v>206</v>
      </c>
      <c r="K1" s="18" t="s">
        <v>163</v>
      </c>
      <c r="L1" s="19" t="s">
        <v>198</v>
      </c>
      <c r="M1" s="11" t="s">
        <v>197</v>
      </c>
      <c r="N1" s="15" t="s">
        <v>202</v>
      </c>
    </row>
    <row r="2" spans="1:14" ht="12" customHeight="1">
      <c r="A2" s="9" t="s">
        <v>0</v>
      </c>
      <c r="B2" s="1" t="s">
        <v>11</v>
      </c>
      <c r="C2" s="1" t="s">
        <v>12</v>
      </c>
      <c r="D2" s="1" t="s">
        <v>10</v>
      </c>
      <c r="E2" s="5" t="s">
        <v>194</v>
      </c>
      <c r="F2" s="8">
        <v>14</v>
      </c>
      <c r="G2" s="14">
        <v>20</v>
      </c>
      <c r="H2" s="8">
        <v>20</v>
      </c>
      <c r="I2" s="8">
        <v>20</v>
      </c>
      <c r="J2" s="14">
        <v>20</v>
      </c>
      <c r="K2" s="8">
        <v>20</v>
      </c>
      <c r="M2" s="13">
        <f aca="true" t="shared" si="0" ref="M2:M25">SUM(F2:L2)</f>
        <v>114</v>
      </c>
      <c r="N2" s="16" t="s">
        <v>200</v>
      </c>
    </row>
    <row r="3" spans="1:14" ht="12" customHeight="1">
      <c r="A3" s="9" t="s">
        <v>0</v>
      </c>
      <c r="B3" s="1" t="s">
        <v>8</v>
      </c>
      <c r="C3" s="1" t="s">
        <v>9</v>
      </c>
      <c r="D3" s="1" t="s">
        <v>10</v>
      </c>
      <c r="E3" s="5"/>
      <c r="F3" s="8">
        <v>16</v>
      </c>
      <c r="G3" s="14">
        <v>18</v>
      </c>
      <c r="I3" s="8">
        <v>16</v>
      </c>
      <c r="J3" s="14">
        <v>18</v>
      </c>
      <c r="M3" s="13">
        <f t="shared" si="0"/>
        <v>68</v>
      </c>
      <c r="N3" s="16" t="s">
        <v>200</v>
      </c>
    </row>
    <row r="4" spans="1:14" ht="12" customHeight="1">
      <c r="A4" s="9" t="s">
        <v>0</v>
      </c>
      <c r="B4" s="1" t="s">
        <v>25</v>
      </c>
      <c r="C4" s="1" t="s">
        <v>26</v>
      </c>
      <c r="D4" s="1" t="s">
        <v>27</v>
      </c>
      <c r="E4" s="5"/>
      <c r="F4" s="8">
        <v>7</v>
      </c>
      <c r="H4" s="8">
        <v>18</v>
      </c>
      <c r="I4" s="8">
        <v>14</v>
      </c>
      <c r="K4" s="8">
        <v>18</v>
      </c>
      <c r="M4" s="13">
        <f t="shared" si="0"/>
        <v>57</v>
      </c>
      <c r="N4" s="16" t="s">
        <v>201</v>
      </c>
    </row>
    <row r="5" spans="1:14" ht="12" customHeight="1">
      <c r="A5" s="2" t="s">
        <v>0</v>
      </c>
      <c r="B5" s="3" t="s">
        <v>141</v>
      </c>
      <c r="C5" s="4" t="s">
        <v>164</v>
      </c>
      <c r="D5" s="3" t="s">
        <v>126</v>
      </c>
      <c r="E5" s="6"/>
      <c r="H5" s="8">
        <v>14</v>
      </c>
      <c r="I5" s="8">
        <v>11</v>
      </c>
      <c r="K5" s="8">
        <v>16</v>
      </c>
      <c r="M5" s="13">
        <f t="shared" si="0"/>
        <v>41</v>
      </c>
      <c r="N5" s="16" t="s">
        <v>201</v>
      </c>
    </row>
    <row r="6" spans="1:14" ht="12" customHeight="1">
      <c r="A6" s="2" t="s">
        <v>0</v>
      </c>
      <c r="B6" s="3" t="s">
        <v>132</v>
      </c>
      <c r="C6" s="4" t="s">
        <v>133</v>
      </c>
      <c r="D6" s="3" t="s">
        <v>125</v>
      </c>
      <c r="E6" s="6"/>
      <c r="G6" s="14">
        <v>10</v>
      </c>
      <c r="H6" s="8">
        <v>16</v>
      </c>
      <c r="J6" s="14">
        <v>14</v>
      </c>
      <c r="M6" s="13">
        <f t="shared" si="0"/>
        <v>40</v>
      </c>
      <c r="N6" s="16" t="s">
        <v>200</v>
      </c>
    </row>
    <row r="7" spans="1:14" ht="12" customHeight="1">
      <c r="A7" s="2" t="s">
        <v>0</v>
      </c>
      <c r="B7" s="3" t="s">
        <v>69</v>
      </c>
      <c r="C7" s="4" t="s">
        <v>134</v>
      </c>
      <c r="D7" s="3" t="s">
        <v>125</v>
      </c>
      <c r="E7" s="6"/>
      <c r="G7" s="14">
        <v>16</v>
      </c>
      <c r="J7" s="14">
        <v>16</v>
      </c>
      <c r="M7" s="13">
        <f t="shared" si="0"/>
        <v>32</v>
      </c>
      <c r="N7" s="16" t="s">
        <v>200</v>
      </c>
    </row>
    <row r="8" spans="1:14" ht="12" customHeight="1">
      <c r="A8" s="2" t="s">
        <v>0</v>
      </c>
      <c r="B8" s="3" t="s">
        <v>139</v>
      </c>
      <c r="C8" s="4" t="s">
        <v>140</v>
      </c>
      <c r="D8" s="3" t="s">
        <v>126</v>
      </c>
      <c r="E8" s="6"/>
      <c r="I8" s="8">
        <v>12</v>
      </c>
      <c r="K8" s="8">
        <v>12</v>
      </c>
      <c r="M8" s="13">
        <f t="shared" si="0"/>
        <v>24</v>
      </c>
      <c r="N8" s="16" t="s">
        <v>201</v>
      </c>
    </row>
    <row r="9" spans="1:14" ht="12" customHeight="1">
      <c r="A9" s="9" t="s">
        <v>0</v>
      </c>
      <c r="B9" s="1" t="s">
        <v>1</v>
      </c>
      <c r="C9" s="1" t="s">
        <v>2</v>
      </c>
      <c r="D9" s="1" t="s">
        <v>3</v>
      </c>
      <c r="E9" s="5"/>
      <c r="F9" s="8">
        <v>20</v>
      </c>
      <c r="M9" s="13">
        <f t="shared" si="0"/>
        <v>20</v>
      </c>
      <c r="N9" s="16" t="s">
        <v>201</v>
      </c>
    </row>
    <row r="10" spans="1:14" ht="12" customHeight="1">
      <c r="A10" s="9" t="s">
        <v>0</v>
      </c>
      <c r="B10" s="1" t="s">
        <v>4</v>
      </c>
      <c r="C10" s="1" t="s">
        <v>5</v>
      </c>
      <c r="D10" s="1" t="s">
        <v>6</v>
      </c>
      <c r="E10" s="5" t="s">
        <v>7</v>
      </c>
      <c r="F10" s="8">
        <v>18</v>
      </c>
      <c r="M10" s="13">
        <f t="shared" si="0"/>
        <v>18</v>
      </c>
      <c r="N10" s="16" t="s">
        <v>201</v>
      </c>
    </row>
    <row r="11" spans="1:14" ht="12" customHeight="1">
      <c r="A11" s="2" t="s">
        <v>0</v>
      </c>
      <c r="B11" s="3" t="s">
        <v>130</v>
      </c>
      <c r="C11" s="4" t="s">
        <v>131</v>
      </c>
      <c r="D11" s="3" t="s">
        <v>124</v>
      </c>
      <c r="E11" s="6"/>
      <c r="I11" s="8">
        <v>18</v>
      </c>
      <c r="M11" s="13">
        <f t="shared" si="0"/>
        <v>18</v>
      </c>
      <c r="N11" s="16" t="s">
        <v>201</v>
      </c>
    </row>
    <row r="12" spans="1:14" ht="12" customHeight="1">
      <c r="A12" s="2" t="s">
        <v>0</v>
      </c>
      <c r="B12" s="3" t="s">
        <v>135</v>
      </c>
      <c r="C12" s="4" t="s">
        <v>136</v>
      </c>
      <c r="D12" s="3" t="s">
        <v>125</v>
      </c>
      <c r="E12" s="6"/>
      <c r="G12" s="14">
        <v>14</v>
      </c>
      <c r="M12" s="13">
        <f t="shared" si="0"/>
        <v>14</v>
      </c>
      <c r="N12" s="16" t="s">
        <v>201</v>
      </c>
    </row>
    <row r="13" spans="1:14" ht="12" customHeight="1">
      <c r="A13" s="2" t="s">
        <v>0</v>
      </c>
      <c r="B13" s="3" t="s">
        <v>137</v>
      </c>
      <c r="C13" s="4" t="s">
        <v>138</v>
      </c>
      <c r="D13" s="3" t="s">
        <v>124</v>
      </c>
      <c r="E13" s="6"/>
      <c r="K13" s="8">
        <v>14</v>
      </c>
      <c r="M13" s="13">
        <f t="shared" si="0"/>
        <v>14</v>
      </c>
      <c r="N13" s="16" t="s">
        <v>201</v>
      </c>
    </row>
    <row r="14" spans="1:14" ht="12" customHeight="1">
      <c r="A14" s="9" t="s">
        <v>0</v>
      </c>
      <c r="B14" s="1" t="s">
        <v>13</v>
      </c>
      <c r="C14" s="1" t="s">
        <v>14</v>
      </c>
      <c r="D14" s="1" t="s">
        <v>15</v>
      </c>
      <c r="E14" s="5"/>
      <c r="F14" s="8">
        <v>12</v>
      </c>
      <c r="M14" s="13">
        <f t="shared" si="0"/>
        <v>12</v>
      </c>
      <c r="N14" s="16" t="s">
        <v>201</v>
      </c>
    </row>
    <row r="15" spans="1:14" ht="12" customHeight="1">
      <c r="A15" s="10" t="s">
        <v>0</v>
      </c>
      <c r="B15" s="4" t="s">
        <v>179</v>
      </c>
      <c r="C15" s="4" t="s">
        <v>180</v>
      </c>
      <c r="D15" s="4" t="s">
        <v>15</v>
      </c>
      <c r="G15" s="14">
        <v>12</v>
      </c>
      <c r="M15" s="13">
        <f t="shared" si="0"/>
        <v>12</v>
      </c>
      <c r="N15" s="16" t="s">
        <v>201</v>
      </c>
    </row>
    <row r="16" spans="1:14" ht="12" customHeight="1">
      <c r="A16" s="9" t="s">
        <v>0</v>
      </c>
      <c r="B16" s="1" t="s">
        <v>16</v>
      </c>
      <c r="C16" s="1" t="s">
        <v>17</v>
      </c>
      <c r="D16" s="1" t="s">
        <v>6</v>
      </c>
      <c r="E16" s="5"/>
      <c r="F16" s="8">
        <v>11</v>
      </c>
      <c r="M16" s="13">
        <f t="shared" si="0"/>
        <v>11</v>
      </c>
      <c r="N16" s="16" t="s">
        <v>201</v>
      </c>
    </row>
    <row r="17" spans="1:14" ht="12" customHeight="1">
      <c r="A17" s="10" t="s">
        <v>0</v>
      </c>
      <c r="B17" s="4" t="s">
        <v>181</v>
      </c>
      <c r="C17" s="4" t="s">
        <v>182</v>
      </c>
      <c r="D17" s="4" t="s">
        <v>124</v>
      </c>
      <c r="G17" s="14">
        <v>11</v>
      </c>
      <c r="M17" s="13">
        <f t="shared" si="0"/>
        <v>11</v>
      </c>
      <c r="N17" s="16" t="s">
        <v>201</v>
      </c>
    </row>
    <row r="18" spans="1:14" ht="12" customHeight="1">
      <c r="A18" s="9" t="s">
        <v>0</v>
      </c>
      <c r="B18" s="1" t="s">
        <v>18</v>
      </c>
      <c r="C18" s="1" t="s">
        <v>19</v>
      </c>
      <c r="D18" s="1" t="s">
        <v>15</v>
      </c>
      <c r="E18" s="5"/>
      <c r="F18" s="8">
        <v>10</v>
      </c>
      <c r="M18" s="13">
        <f t="shared" si="0"/>
        <v>10</v>
      </c>
      <c r="N18" s="16" t="s">
        <v>201</v>
      </c>
    </row>
    <row r="19" spans="1:14" ht="12" customHeight="1">
      <c r="A19" s="10" t="s">
        <v>0</v>
      </c>
      <c r="B19" s="4" t="s">
        <v>170</v>
      </c>
      <c r="C19" s="4" t="s">
        <v>171</v>
      </c>
      <c r="D19" s="4" t="s">
        <v>125</v>
      </c>
      <c r="E19" s="7" t="s">
        <v>207</v>
      </c>
      <c r="F19" s="8">
        <v>1</v>
      </c>
      <c r="G19" s="14">
        <v>6</v>
      </c>
      <c r="I19" s="8">
        <v>1</v>
      </c>
      <c r="K19" s="8">
        <v>2</v>
      </c>
      <c r="M19" s="13">
        <f t="shared" si="0"/>
        <v>10</v>
      </c>
      <c r="N19" s="16" t="s">
        <v>201</v>
      </c>
    </row>
    <row r="20" spans="1:14" ht="12" customHeight="1">
      <c r="A20" s="9" t="s">
        <v>0</v>
      </c>
      <c r="B20" s="1" t="s">
        <v>20</v>
      </c>
      <c r="C20" s="1" t="s">
        <v>21</v>
      </c>
      <c r="D20" s="1" t="s">
        <v>15</v>
      </c>
      <c r="E20" s="5"/>
      <c r="F20" s="8">
        <v>9</v>
      </c>
      <c r="M20" s="13">
        <f t="shared" si="0"/>
        <v>9</v>
      </c>
      <c r="N20" s="16" t="s">
        <v>201</v>
      </c>
    </row>
    <row r="21" spans="1:14" ht="12" customHeight="1">
      <c r="A21" s="10" t="s">
        <v>0</v>
      </c>
      <c r="B21" s="4" t="s">
        <v>183</v>
      </c>
      <c r="C21" s="4" t="s">
        <v>184</v>
      </c>
      <c r="D21" s="4" t="s">
        <v>185</v>
      </c>
      <c r="G21" s="14">
        <v>9</v>
      </c>
      <c r="M21" s="13">
        <f t="shared" si="0"/>
        <v>9</v>
      </c>
      <c r="N21" s="16" t="s">
        <v>201</v>
      </c>
    </row>
    <row r="22" spans="1:14" ht="12" customHeight="1">
      <c r="A22" s="9" t="s">
        <v>0</v>
      </c>
      <c r="B22" s="1" t="s">
        <v>22</v>
      </c>
      <c r="C22" s="1" t="s">
        <v>23</v>
      </c>
      <c r="D22" s="1" t="s">
        <v>24</v>
      </c>
      <c r="E22" s="5"/>
      <c r="F22" s="8">
        <v>8</v>
      </c>
      <c r="M22" s="13">
        <f t="shared" si="0"/>
        <v>8</v>
      </c>
      <c r="N22" s="16" t="s">
        <v>201</v>
      </c>
    </row>
    <row r="23" spans="1:14" ht="12" customHeight="1">
      <c r="A23" s="2" t="s">
        <v>0</v>
      </c>
      <c r="B23" s="3" t="s">
        <v>28</v>
      </c>
      <c r="C23" s="4" t="s">
        <v>144</v>
      </c>
      <c r="D23" s="3" t="s">
        <v>126</v>
      </c>
      <c r="E23" s="6"/>
      <c r="G23" s="14">
        <v>8</v>
      </c>
      <c r="M23" s="13">
        <f t="shared" si="0"/>
        <v>8</v>
      </c>
      <c r="N23" s="16" t="s">
        <v>201</v>
      </c>
    </row>
    <row r="24" spans="1:14" ht="12" customHeight="1">
      <c r="A24" s="9" t="s">
        <v>0</v>
      </c>
      <c r="B24" s="1" t="s">
        <v>28</v>
      </c>
      <c r="C24" s="1" t="s">
        <v>29</v>
      </c>
      <c r="D24" s="1" t="s">
        <v>15</v>
      </c>
      <c r="E24" s="5"/>
      <c r="F24" s="8">
        <v>6.5</v>
      </c>
      <c r="M24" s="13">
        <f t="shared" si="0"/>
        <v>6.5</v>
      </c>
      <c r="N24" s="16" t="s">
        <v>201</v>
      </c>
    </row>
    <row r="25" spans="1:14" ht="12" customHeight="1">
      <c r="A25" s="2" t="s">
        <v>0</v>
      </c>
      <c r="B25" s="3" t="s">
        <v>142</v>
      </c>
      <c r="C25" s="4" t="s">
        <v>143</v>
      </c>
      <c r="D25" s="3" t="s">
        <v>127</v>
      </c>
      <c r="E25" s="6"/>
      <c r="M25" s="13">
        <f t="shared" si="0"/>
        <v>0</v>
      </c>
      <c r="N25" s="16" t="s">
        <v>201</v>
      </c>
    </row>
    <row r="26" ht="12" customHeight="1">
      <c r="M26" s="13"/>
    </row>
    <row r="27" spans="1:14" ht="12" customHeight="1">
      <c r="A27" s="9" t="s">
        <v>30</v>
      </c>
      <c r="B27" s="1" t="s">
        <v>56</v>
      </c>
      <c r="C27" s="1" t="s">
        <v>57</v>
      </c>
      <c r="D27" s="1" t="s">
        <v>10</v>
      </c>
      <c r="E27" s="5"/>
      <c r="F27" s="8">
        <v>8</v>
      </c>
      <c r="G27" s="14">
        <v>18</v>
      </c>
      <c r="I27" s="8">
        <v>20</v>
      </c>
      <c r="J27" s="14">
        <v>20</v>
      </c>
      <c r="K27" s="8">
        <v>20</v>
      </c>
      <c r="M27" s="13">
        <f aca="true" t="shared" si="1" ref="M27:M50">SUM(F27:L27)</f>
        <v>86</v>
      </c>
      <c r="N27" s="16" t="s">
        <v>199</v>
      </c>
    </row>
    <row r="28" spans="1:14" ht="12" customHeight="1">
      <c r="A28" s="9" t="s">
        <v>30</v>
      </c>
      <c r="B28" s="1" t="s">
        <v>50</v>
      </c>
      <c r="C28" s="1" t="s">
        <v>51</v>
      </c>
      <c r="D28" s="1" t="s">
        <v>10</v>
      </c>
      <c r="E28" s="5" t="s">
        <v>52</v>
      </c>
      <c r="F28" s="8">
        <v>10</v>
      </c>
      <c r="G28" s="14">
        <v>20</v>
      </c>
      <c r="H28" s="8">
        <v>18</v>
      </c>
      <c r="J28" s="14">
        <v>18</v>
      </c>
      <c r="M28" s="13">
        <f t="shared" si="1"/>
        <v>66</v>
      </c>
      <c r="N28" s="16" t="s">
        <v>199</v>
      </c>
    </row>
    <row r="29" spans="1:14" ht="12" customHeight="1">
      <c r="A29" s="9" t="s">
        <v>30</v>
      </c>
      <c r="B29" s="1" t="s">
        <v>62</v>
      </c>
      <c r="C29" s="1" t="s">
        <v>63</v>
      </c>
      <c r="D29" s="1" t="s">
        <v>10</v>
      </c>
      <c r="E29" s="5"/>
      <c r="F29" s="8">
        <v>6.5</v>
      </c>
      <c r="G29" s="14">
        <v>14</v>
      </c>
      <c r="H29" s="8">
        <v>16</v>
      </c>
      <c r="J29" s="14">
        <v>16</v>
      </c>
      <c r="M29" s="13">
        <f t="shared" si="1"/>
        <v>52.5</v>
      </c>
      <c r="N29" s="16" t="s">
        <v>199</v>
      </c>
    </row>
    <row r="30" spans="1:14" ht="12" customHeight="1">
      <c r="A30" s="2" t="s">
        <v>30</v>
      </c>
      <c r="B30" s="3" t="s">
        <v>50</v>
      </c>
      <c r="C30" s="4" t="s">
        <v>140</v>
      </c>
      <c r="D30" s="3" t="s">
        <v>128</v>
      </c>
      <c r="E30" s="6"/>
      <c r="H30" s="8">
        <v>12</v>
      </c>
      <c r="I30" s="8">
        <v>12</v>
      </c>
      <c r="K30" s="8">
        <v>18</v>
      </c>
      <c r="M30" s="13">
        <f t="shared" si="1"/>
        <v>42</v>
      </c>
      <c r="N30" s="16" t="s">
        <v>201</v>
      </c>
    </row>
    <row r="31" spans="1:14" ht="12" customHeight="1">
      <c r="A31" s="2" t="s">
        <v>30</v>
      </c>
      <c r="B31" s="3" t="s">
        <v>86</v>
      </c>
      <c r="C31" s="4" t="s">
        <v>145</v>
      </c>
      <c r="D31" s="3" t="s">
        <v>124</v>
      </c>
      <c r="E31" s="6"/>
      <c r="H31" s="8">
        <v>11</v>
      </c>
      <c r="I31" s="8">
        <v>18</v>
      </c>
      <c r="K31" s="8">
        <v>12</v>
      </c>
      <c r="M31" s="13">
        <f t="shared" si="1"/>
        <v>41</v>
      </c>
      <c r="N31" s="16" t="s">
        <v>201</v>
      </c>
    </row>
    <row r="32" spans="1:14" ht="12" customHeight="1">
      <c r="A32" s="9" t="s">
        <v>30</v>
      </c>
      <c r="B32" s="1" t="s">
        <v>69</v>
      </c>
      <c r="C32" s="1" t="s">
        <v>70</v>
      </c>
      <c r="D32" s="1" t="s">
        <v>71</v>
      </c>
      <c r="E32" s="5"/>
      <c r="F32" s="8">
        <v>5</v>
      </c>
      <c r="G32" s="14">
        <v>12</v>
      </c>
      <c r="H32" s="8">
        <v>14</v>
      </c>
      <c r="M32" s="13">
        <f t="shared" si="1"/>
        <v>31</v>
      </c>
      <c r="N32" s="16" t="s">
        <v>201</v>
      </c>
    </row>
    <row r="33" spans="1:14" ht="12" customHeight="1">
      <c r="A33" s="9" t="s">
        <v>30</v>
      </c>
      <c r="B33" s="1" t="s">
        <v>44</v>
      </c>
      <c r="C33" s="1" t="s">
        <v>45</v>
      </c>
      <c r="D33" s="1" t="s">
        <v>15</v>
      </c>
      <c r="E33" s="5" t="s">
        <v>46</v>
      </c>
      <c r="F33" s="8">
        <v>12</v>
      </c>
      <c r="G33" s="14">
        <v>16</v>
      </c>
      <c r="M33" s="13">
        <f t="shared" si="1"/>
        <v>28</v>
      </c>
      <c r="N33" s="16" t="s">
        <v>201</v>
      </c>
    </row>
    <row r="34" spans="1:14" ht="12" customHeight="1">
      <c r="A34" s="2" t="s">
        <v>30</v>
      </c>
      <c r="B34" s="3" t="s">
        <v>150</v>
      </c>
      <c r="C34" s="4" t="s">
        <v>151</v>
      </c>
      <c r="D34" s="3" t="s">
        <v>124</v>
      </c>
      <c r="E34" s="6"/>
      <c r="I34" s="8">
        <v>14</v>
      </c>
      <c r="K34" s="8">
        <v>14</v>
      </c>
      <c r="M34" s="13">
        <f t="shared" si="1"/>
        <v>28</v>
      </c>
      <c r="N34" s="16" t="s">
        <v>201</v>
      </c>
    </row>
    <row r="35" spans="1:14" ht="12" customHeight="1">
      <c r="A35" s="9" t="s">
        <v>30</v>
      </c>
      <c r="B35" s="1" t="s">
        <v>31</v>
      </c>
      <c r="C35" s="1" t="s">
        <v>32</v>
      </c>
      <c r="D35" s="1" t="s">
        <v>6</v>
      </c>
      <c r="E35" s="5" t="s">
        <v>33</v>
      </c>
      <c r="F35" s="8">
        <v>20</v>
      </c>
      <c r="M35" s="13">
        <f t="shared" si="1"/>
        <v>20</v>
      </c>
      <c r="N35" s="16" t="s">
        <v>201</v>
      </c>
    </row>
    <row r="36" spans="1:14" ht="12" customHeight="1">
      <c r="A36" s="10" t="s">
        <v>30</v>
      </c>
      <c r="B36" s="4" t="s">
        <v>186</v>
      </c>
      <c r="C36" s="4" t="s">
        <v>187</v>
      </c>
      <c r="D36" s="4" t="s">
        <v>188</v>
      </c>
      <c r="H36" s="8">
        <v>20</v>
      </c>
      <c r="M36" s="13">
        <f t="shared" si="1"/>
        <v>20</v>
      </c>
      <c r="N36" s="16" t="s">
        <v>201</v>
      </c>
    </row>
    <row r="37" spans="1:14" ht="12" customHeight="1">
      <c r="A37" s="9" t="s">
        <v>30</v>
      </c>
      <c r="B37" s="1" t="s">
        <v>34</v>
      </c>
      <c r="C37" s="1" t="s">
        <v>35</v>
      </c>
      <c r="D37" s="1" t="s">
        <v>36</v>
      </c>
      <c r="E37" s="5"/>
      <c r="F37" s="8">
        <v>18</v>
      </c>
      <c r="M37" s="13">
        <f t="shared" si="1"/>
        <v>18</v>
      </c>
      <c r="N37" s="16" t="s">
        <v>201</v>
      </c>
    </row>
    <row r="38" spans="1:14" ht="12" customHeight="1">
      <c r="A38" s="9" t="s">
        <v>30</v>
      </c>
      <c r="B38" s="1" t="s">
        <v>37</v>
      </c>
      <c r="C38" s="1" t="s">
        <v>38</v>
      </c>
      <c r="D38" s="1" t="s">
        <v>6</v>
      </c>
      <c r="E38" s="5" t="s">
        <v>39</v>
      </c>
      <c r="F38" s="8">
        <v>16</v>
      </c>
      <c r="M38" s="13">
        <f t="shared" si="1"/>
        <v>16</v>
      </c>
      <c r="N38" s="16" t="s">
        <v>201</v>
      </c>
    </row>
    <row r="39" spans="1:14" ht="12" customHeight="1">
      <c r="A39" s="2" t="s">
        <v>30</v>
      </c>
      <c r="B39" s="3" t="s">
        <v>146</v>
      </c>
      <c r="C39" s="4" t="s">
        <v>147</v>
      </c>
      <c r="D39" s="3" t="s">
        <v>124</v>
      </c>
      <c r="E39" s="6"/>
      <c r="K39" s="8">
        <v>16</v>
      </c>
      <c r="M39" s="13">
        <f t="shared" si="1"/>
        <v>16</v>
      </c>
      <c r="N39" s="16" t="s">
        <v>201</v>
      </c>
    </row>
    <row r="40" spans="1:14" ht="12" customHeight="1">
      <c r="A40" s="10" t="s">
        <v>30</v>
      </c>
      <c r="B40" s="4" t="s">
        <v>31</v>
      </c>
      <c r="C40" s="4" t="s">
        <v>165</v>
      </c>
      <c r="D40" s="4" t="s">
        <v>166</v>
      </c>
      <c r="I40" s="8">
        <v>16</v>
      </c>
      <c r="M40" s="13">
        <f t="shared" si="1"/>
        <v>16</v>
      </c>
      <c r="N40" s="16" t="s">
        <v>201</v>
      </c>
    </row>
    <row r="41" spans="1:14" ht="12" customHeight="1">
      <c r="A41" s="9" t="s">
        <v>30</v>
      </c>
      <c r="B41" s="1" t="s">
        <v>40</v>
      </c>
      <c r="C41" s="1" t="s">
        <v>41</v>
      </c>
      <c r="D41" s="1" t="s">
        <v>42</v>
      </c>
      <c r="E41" s="5" t="s">
        <v>43</v>
      </c>
      <c r="F41" s="8">
        <v>14</v>
      </c>
      <c r="M41" s="13">
        <f t="shared" si="1"/>
        <v>14</v>
      </c>
      <c r="N41" s="16" t="s">
        <v>201</v>
      </c>
    </row>
    <row r="42" spans="1:14" ht="12" customHeight="1">
      <c r="A42" s="10" t="s">
        <v>30</v>
      </c>
      <c r="B42" s="4" t="s">
        <v>167</v>
      </c>
      <c r="C42" s="4" t="s">
        <v>168</v>
      </c>
      <c r="D42" s="4" t="s">
        <v>169</v>
      </c>
      <c r="E42" s="7" t="s">
        <v>195</v>
      </c>
      <c r="F42" s="8">
        <v>1</v>
      </c>
      <c r="H42" s="8">
        <v>5</v>
      </c>
      <c r="J42" s="14">
        <v>5</v>
      </c>
      <c r="K42" s="8">
        <v>3</v>
      </c>
      <c r="M42" s="13">
        <f t="shared" si="1"/>
        <v>14</v>
      </c>
      <c r="N42" s="16" t="s">
        <v>201</v>
      </c>
    </row>
    <row r="43" spans="1:14" ht="12" customHeight="1">
      <c r="A43" s="9" t="s">
        <v>30</v>
      </c>
      <c r="B43" s="1" t="s">
        <v>47</v>
      </c>
      <c r="C43" s="1" t="s">
        <v>48</v>
      </c>
      <c r="D43" s="1" t="s">
        <v>42</v>
      </c>
      <c r="E43" s="5" t="s">
        <v>49</v>
      </c>
      <c r="F43" s="8">
        <v>11</v>
      </c>
      <c r="M43" s="13">
        <f t="shared" si="1"/>
        <v>11</v>
      </c>
      <c r="N43" s="16" t="s">
        <v>201</v>
      </c>
    </row>
    <row r="44" spans="1:14" ht="12" customHeight="1">
      <c r="A44" s="9" t="s">
        <v>30</v>
      </c>
      <c r="B44" s="1" t="s">
        <v>53</v>
      </c>
      <c r="C44" s="1" t="s">
        <v>54</v>
      </c>
      <c r="D44" s="1" t="s">
        <v>15</v>
      </c>
      <c r="E44" s="5" t="s">
        <v>55</v>
      </c>
      <c r="F44" s="8">
        <v>9</v>
      </c>
      <c r="M44" s="13">
        <f t="shared" si="1"/>
        <v>9</v>
      </c>
      <c r="N44" s="16" t="s">
        <v>201</v>
      </c>
    </row>
    <row r="45" spans="1:14" ht="12" customHeight="1">
      <c r="A45" s="9" t="s">
        <v>30</v>
      </c>
      <c r="B45" s="1" t="s">
        <v>58</v>
      </c>
      <c r="C45" s="1" t="s">
        <v>59</v>
      </c>
      <c r="D45" s="1" t="s">
        <v>60</v>
      </c>
      <c r="E45" s="5" t="s">
        <v>61</v>
      </c>
      <c r="F45" s="8">
        <v>7</v>
      </c>
      <c r="M45" s="13">
        <f t="shared" si="1"/>
        <v>7</v>
      </c>
      <c r="N45" s="16" t="s">
        <v>201</v>
      </c>
    </row>
    <row r="46" spans="1:14" ht="12" customHeight="1">
      <c r="A46" s="9" t="s">
        <v>30</v>
      </c>
      <c r="B46" s="1" t="s">
        <v>64</v>
      </c>
      <c r="C46" s="1" t="s">
        <v>65</v>
      </c>
      <c r="D46" s="1" t="s">
        <v>10</v>
      </c>
      <c r="E46" s="5"/>
      <c r="F46" s="8">
        <v>6</v>
      </c>
      <c r="M46" s="13">
        <f t="shared" si="1"/>
        <v>6</v>
      </c>
      <c r="N46" s="16" t="s">
        <v>201</v>
      </c>
    </row>
    <row r="47" spans="1:14" ht="12" customHeight="1">
      <c r="A47" s="9" t="s">
        <v>30</v>
      </c>
      <c r="B47" s="1" t="s">
        <v>66</v>
      </c>
      <c r="C47" s="1" t="s">
        <v>67</v>
      </c>
      <c r="D47" s="1" t="s">
        <v>15</v>
      </c>
      <c r="E47" s="5" t="s">
        <v>68</v>
      </c>
      <c r="F47" s="8">
        <v>5.5</v>
      </c>
      <c r="M47" s="13">
        <f t="shared" si="1"/>
        <v>5.5</v>
      </c>
      <c r="N47" s="16" t="s">
        <v>201</v>
      </c>
    </row>
    <row r="48" spans="1:14" ht="12" customHeight="1">
      <c r="A48" s="9" t="s">
        <v>30</v>
      </c>
      <c r="B48" s="1" t="s">
        <v>72</v>
      </c>
      <c r="C48" s="1" t="s">
        <v>73</v>
      </c>
      <c r="D48" s="1" t="s">
        <v>15</v>
      </c>
      <c r="E48" s="5" t="s">
        <v>74</v>
      </c>
      <c r="F48" s="8">
        <v>4.5</v>
      </c>
      <c r="M48" s="13">
        <f t="shared" si="1"/>
        <v>4.5</v>
      </c>
      <c r="N48" s="16" t="s">
        <v>201</v>
      </c>
    </row>
    <row r="49" spans="1:14" ht="12" customHeight="1">
      <c r="A49" s="9" t="s">
        <v>30</v>
      </c>
      <c r="B49" s="1" t="s">
        <v>75</v>
      </c>
      <c r="C49" s="1" t="s">
        <v>76</v>
      </c>
      <c r="D49" s="1" t="s">
        <v>15</v>
      </c>
      <c r="E49" s="5" t="s">
        <v>77</v>
      </c>
      <c r="F49" s="8">
        <v>4</v>
      </c>
      <c r="M49" s="13">
        <f t="shared" si="1"/>
        <v>4</v>
      </c>
      <c r="N49" s="16" t="s">
        <v>201</v>
      </c>
    </row>
    <row r="50" spans="1:14" ht="12" customHeight="1">
      <c r="A50" s="2" t="s">
        <v>30</v>
      </c>
      <c r="B50" s="3" t="s">
        <v>148</v>
      </c>
      <c r="C50" s="4" t="s">
        <v>149</v>
      </c>
      <c r="D50" s="3" t="s">
        <v>127</v>
      </c>
      <c r="E50" s="6"/>
      <c r="M50" s="13">
        <f t="shared" si="1"/>
        <v>0</v>
      </c>
      <c r="N50" s="16" t="s">
        <v>201</v>
      </c>
    </row>
    <row r="51" ht="12" customHeight="1">
      <c r="M51" s="13"/>
    </row>
    <row r="52" spans="1:14" ht="12" customHeight="1">
      <c r="A52" s="9" t="s">
        <v>129</v>
      </c>
      <c r="B52" s="1" t="s">
        <v>103</v>
      </c>
      <c r="C52" s="1" t="s">
        <v>104</v>
      </c>
      <c r="D52" s="1" t="s">
        <v>10</v>
      </c>
      <c r="E52" s="5"/>
      <c r="F52" s="8">
        <v>14</v>
      </c>
      <c r="G52" s="14">
        <v>20</v>
      </c>
      <c r="H52" s="8">
        <v>18</v>
      </c>
      <c r="J52" s="14">
        <v>20</v>
      </c>
      <c r="M52" s="13">
        <f aca="true" t="shared" si="2" ref="M52:M83">SUM(F52:L52)</f>
        <v>72</v>
      </c>
      <c r="N52" s="16" t="s">
        <v>199</v>
      </c>
    </row>
    <row r="53" spans="1:14" ht="12" customHeight="1">
      <c r="A53" s="9" t="s">
        <v>129</v>
      </c>
      <c r="B53" s="1" t="s">
        <v>85</v>
      </c>
      <c r="C53" s="1" t="s">
        <v>178</v>
      </c>
      <c r="D53" s="1" t="s">
        <v>10</v>
      </c>
      <c r="E53" s="5" t="s">
        <v>196</v>
      </c>
      <c r="F53" s="8">
        <v>14</v>
      </c>
      <c r="G53" s="14">
        <v>16</v>
      </c>
      <c r="H53" s="8">
        <v>14</v>
      </c>
      <c r="J53" s="14">
        <v>16</v>
      </c>
      <c r="M53" s="13">
        <f t="shared" si="2"/>
        <v>60</v>
      </c>
      <c r="N53" s="16" t="s">
        <v>199</v>
      </c>
    </row>
    <row r="54" spans="1:14" ht="12" customHeight="1">
      <c r="A54" s="9" t="s">
        <v>129</v>
      </c>
      <c r="B54" s="3" t="s">
        <v>155</v>
      </c>
      <c r="C54" s="4" t="s">
        <v>140</v>
      </c>
      <c r="D54" s="3" t="s">
        <v>124</v>
      </c>
      <c r="E54" s="6"/>
      <c r="H54" s="8">
        <v>10</v>
      </c>
      <c r="I54" s="8">
        <v>14</v>
      </c>
      <c r="K54" s="8">
        <v>16</v>
      </c>
      <c r="M54" s="13">
        <f t="shared" si="2"/>
        <v>40</v>
      </c>
      <c r="N54" s="16" t="s">
        <v>201</v>
      </c>
    </row>
    <row r="55" spans="1:14" ht="12" customHeight="1">
      <c r="A55" s="10" t="s">
        <v>129</v>
      </c>
      <c r="B55" s="4" t="s">
        <v>172</v>
      </c>
      <c r="C55" s="4" t="s">
        <v>173</v>
      </c>
      <c r="D55" s="4" t="s">
        <v>124</v>
      </c>
      <c r="I55" s="8">
        <v>18</v>
      </c>
      <c r="K55" s="8">
        <v>20</v>
      </c>
      <c r="M55" s="13">
        <f t="shared" si="2"/>
        <v>38</v>
      </c>
      <c r="N55" s="16" t="s">
        <v>201</v>
      </c>
    </row>
    <row r="56" spans="1:14" ht="12" customHeight="1">
      <c r="A56" s="9" t="s">
        <v>129</v>
      </c>
      <c r="B56" s="3" t="s">
        <v>64</v>
      </c>
      <c r="C56" s="4" t="s">
        <v>152</v>
      </c>
      <c r="D56" s="3" t="s">
        <v>125</v>
      </c>
      <c r="E56" s="6"/>
      <c r="G56" s="14">
        <v>18</v>
      </c>
      <c r="J56" s="14">
        <v>18</v>
      </c>
      <c r="M56" s="13">
        <f t="shared" si="2"/>
        <v>36</v>
      </c>
      <c r="N56" s="16" t="s">
        <v>199</v>
      </c>
    </row>
    <row r="57" spans="1:14" ht="12" customHeight="1">
      <c r="A57" s="9" t="s">
        <v>129</v>
      </c>
      <c r="B57" s="1" t="s">
        <v>25</v>
      </c>
      <c r="C57" s="1" t="s">
        <v>105</v>
      </c>
      <c r="D57" s="1" t="s">
        <v>27</v>
      </c>
      <c r="E57" s="5"/>
      <c r="F57" s="8">
        <v>12</v>
      </c>
      <c r="I57" s="8">
        <v>20</v>
      </c>
      <c r="M57" s="13">
        <f t="shared" si="2"/>
        <v>32</v>
      </c>
      <c r="N57" s="16" t="s">
        <v>201</v>
      </c>
    </row>
    <row r="58" spans="1:14" ht="12" customHeight="1">
      <c r="A58" s="10" t="s">
        <v>129</v>
      </c>
      <c r="B58" s="4" t="s">
        <v>174</v>
      </c>
      <c r="C58" s="4" t="s">
        <v>175</v>
      </c>
      <c r="D58" s="4" t="s">
        <v>166</v>
      </c>
      <c r="H58" s="8">
        <v>16</v>
      </c>
      <c r="I58" s="8">
        <v>16</v>
      </c>
      <c r="M58" s="13">
        <f t="shared" si="2"/>
        <v>32</v>
      </c>
      <c r="N58" s="16" t="s">
        <v>201</v>
      </c>
    </row>
    <row r="59" spans="1:14" ht="12" customHeight="1">
      <c r="A59" s="9" t="s">
        <v>129</v>
      </c>
      <c r="B59" s="1" t="s">
        <v>97</v>
      </c>
      <c r="C59" s="1" t="s">
        <v>98</v>
      </c>
      <c r="D59" s="1" t="s">
        <v>6</v>
      </c>
      <c r="E59" s="5" t="s">
        <v>99</v>
      </c>
      <c r="F59" s="8">
        <v>20</v>
      </c>
      <c r="M59" s="13">
        <f t="shared" si="2"/>
        <v>20</v>
      </c>
      <c r="N59" s="16" t="s">
        <v>201</v>
      </c>
    </row>
    <row r="60" spans="1:14" ht="12" customHeight="1">
      <c r="A60" s="10" t="s">
        <v>129</v>
      </c>
      <c r="B60" s="4" t="s">
        <v>189</v>
      </c>
      <c r="C60" s="4" t="s">
        <v>190</v>
      </c>
      <c r="D60" s="4" t="s">
        <v>188</v>
      </c>
      <c r="H60" s="8">
        <v>20</v>
      </c>
      <c r="M60" s="13">
        <f t="shared" si="2"/>
        <v>20</v>
      </c>
      <c r="N60" s="16" t="s">
        <v>201</v>
      </c>
    </row>
    <row r="61" spans="1:14" ht="12" customHeight="1">
      <c r="A61" s="9" t="s">
        <v>129</v>
      </c>
      <c r="B61" s="1" t="s">
        <v>100</v>
      </c>
      <c r="C61" s="1" t="s">
        <v>101</v>
      </c>
      <c r="D61" s="1" t="s">
        <v>36</v>
      </c>
      <c r="E61" s="5"/>
      <c r="F61" s="8">
        <v>18</v>
      </c>
      <c r="M61" s="13">
        <f t="shared" si="2"/>
        <v>18</v>
      </c>
      <c r="N61" s="16" t="s">
        <v>201</v>
      </c>
    </row>
    <row r="62" spans="1:14" ht="12" customHeight="1">
      <c r="A62" s="9" t="s">
        <v>129</v>
      </c>
      <c r="B62" s="3" t="s">
        <v>153</v>
      </c>
      <c r="C62" s="4" t="s">
        <v>154</v>
      </c>
      <c r="D62" s="3" t="s">
        <v>124</v>
      </c>
      <c r="E62" s="6"/>
      <c r="K62" s="8">
        <v>18</v>
      </c>
      <c r="M62" s="13">
        <f t="shared" si="2"/>
        <v>18</v>
      </c>
      <c r="N62" s="16" t="s">
        <v>201</v>
      </c>
    </row>
    <row r="63" spans="1:14" ht="12" customHeight="1">
      <c r="A63" s="9" t="s">
        <v>129</v>
      </c>
      <c r="B63" s="1" t="s">
        <v>4</v>
      </c>
      <c r="C63" s="1" t="s">
        <v>102</v>
      </c>
      <c r="D63" s="1" t="s">
        <v>42</v>
      </c>
      <c r="E63" s="5"/>
      <c r="F63" s="8">
        <v>16</v>
      </c>
      <c r="M63" s="13">
        <f t="shared" si="2"/>
        <v>16</v>
      </c>
      <c r="N63" s="16" t="s">
        <v>201</v>
      </c>
    </row>
    <row r="64" spans="1:14" ht="12" customHeight="1">
      <c r="A64" s="9" t="s">
        <v>129</v>
      </c>
      <c r="B64" s="1" t="s">
        <v>11</v>
      </c>
      <c r="C64" s="1" t="s">
        <v>95</v>
      </c>
      <c r="D64" s="1" t="s">
        <v>15</v>
      </c>
      <c r="E64" s="5" t="s">
        <v>96</v>
      </c>
      <c r="H64" s="8">
        <v>12</v>
      </c>
      <c r="M64" s="13">
        <f t="shared" si="2"/>
        <v>12</v>
      </c>
      <c r="N64" s="16" t="s">
        <v>201</v>
      </c>
    </row>
    <row r="65" spans="1:14" ht="12" customHeight="1">
      <c r="A65" s="9" t="s">
        <v>129</v>
      </c>
      <c r="B65" s="1" t="s">
        <v>50</v>
      </c>
      <c r="C65" s="1" t="s">
        <v>78</v>
      </c>
      <c r="D65" s="1" t="s">
        <v>27</v>
      </c>
      <c r="E65" s="5"/>
      <c r="H65" s="8">
        <v>11</v>
      </c>
      <c r="M65" s="13">
        <f t="shared" si="2"/>
        <v>11</v>
      </c>
      <c r="N65" s="16" t="s">
        <v>201</v>
      </c>
    </row>
    <row r="66" spans="1:14" ht="12" customHeight="1">
      <c r="A66" s="9" t="s">
        <v>129</v>
      </c>
      <c r="B66" s="1" t="s">
        <v>106</v>
      </c>
      <c r="C66" s="1" t="s">
        <v>59</v>
      </c>
      <c r="D66" s="1" t="s">
        <v>60</v>
      </c>
      <c r="E66" s="5" t="s">
        <v>107</v>
      </c>
      <c r="F66" s="8">
        <v>11</v>
      </c>
      <c r="M66" s="13">
        <f t="shared" si="2"/>
        <v>11</v>
      </c>
      <c r="N66" s="16" t="s">
        <v>201</v>
      </c>
    </row>
    <row r="67" spans="1:14" ht="12" customHeight="1">
      <c r="A67" s="9" t="s">
        <v>129</v>
      </c>
      <c r="B67" s="1" t="s">
        <v>108</v>
      </c>
      <c r="C67" s="1" t="s">
        <v>109</v>
      </c>
      <c r="D67" s="1" t="s">
        <v>110</v>
      </c>
      <c r="E67" s="5"/>
      <c r="F67" s="8">
        <v>10</v>
      </c>
      <c r="M67" s="13">
        <f t="shared" si="2"/>
        <v>10</v>
      </c>
      <c r="N67" s="16" t="s">
        <v>201</v>
      </c>
    </row>
    <row r="68" spans="1:14" ht="12" customHeight="1">
      <c r="A68" s="9" t="s">
        <v>129</v>
      </c>
      <c r="B68" s="1" t="s">
        <v>111</v>
      </c>
      <c r="C68" s="1" t="s">
        <v>112</v>
      </c>
      <c r="D68" s="1" t="s">
        <v>15</v>
      </c>
      <c r="E68" s="5"/>
      <c r="F68" s="8">
        <v>9</v>
      </c>
      <c r="M68" s="13">
        <f t="shared" si="2"/>
        <v>9</v>
      </c>
      <c r="N68" s="16" t="s">
        <v>201</v>
      </c>
    </row>
    <row r="69" spans="1:14" ht="12" customHeight="1">
      <c r="A69" s="9" t="s">
        <v>129</v>
      </c>
      <c r="B69" s="1" t="s">
        <v>113</v>
      </c>
      <c r="C69" s="1" t="s">
        <v>114</v>
      </c>
      <c r="D69" s="1" t="s">
        <v>15</v>
      </c>
      <c r="E69" s="5" t="s">
        <v>74</v>
      </c>
      <c r="F69" s="8">
        <v>8.5</v>
      </c>
      <c r="M69" s="13">
        <f t="shared" si="2"/>
        <v>8.5</v>
      </c>
      <c r="N69" s="16" t="s">
        <v>201</v>
      </c>
    </row>
    <row r="70" spans="1:14" ht="12" customHeight="1">
      <c r="A70" s="9" t="s">
        <v>129</v>
      </c>
      <c r="B70" s="1" t="s">
        <v>82</v>
      </c>
      <c r="C70" s="1" t="s">
        <v>115</v>
      </c>
      <c r="D70" s="1" t="s">
        <v>15</v>
      </c>
      <c r="E70" s="5"/>
      <c r="F70" s="8">
        <v>8</v>
      </c>
      <c r="M70" s="13">
        <f t="shared" si="2"/>
        <v>8</v>
      </c>
      <c r="N70" s="16" t="s">
        <v>201</v>
      </c>
    </row>
    <row r="71" spans="1:14" ht="12" customHeight="1">
      <c r="A71" s="9" t="s">
        <v>129</v>
      </c>
      <c r="B71" s="1" t="s">
        <v>116</v>
      </c>
      <c r="C71" s="1" t="s">
        <v>117</v>
      </c>
      <c r="D71" s="1" t="s">
        <v>15</v>
      </c>
      <c r="E71" s="5" t="s">
        <v>118</v>
      </c>
      <c r="F71" s="8">
        <v>7</v>
      </c>
      <c r="M71" s="13">
        <f t="shared" si="2"/>
        <v>7</v>
      </c>
      <c r="N71" s="16" t="s">
        <v>201</v>
      </c>
    </row>
    <row r="72" spans="1:14" ht="12" customHeight="1">
      <c r="A72" s="9" t="s">
        <v>129</v>
      </c>
      <c r="B72" s="1" t="s">
        <v>113</v>
      </c>
      <c r="C72" s="1" t="s">
        <v>119</v>
      </c>
      <c r="D72" s="1" t="s">
        <v>88</v>
      </c>
      <c r="E72" s="5"/>
      <c r="F72" s="8">
        <v>6.5</v>
      </c>
      <c r="M72" s="13">
        <f t="shared" si="2"/>
        <v>6.5</v>
      </c>
      <c r="N72" s="16" t="s">
        <v>201</v>
      </c>
    </row>
    <row r="73" spans="1:14" ht="12" customHeight="1">
      <c r="A73" s="9" t="s">
        <v>129</v>
      </c>
      <c r="B73" s="1" t="s">
        <v>120</v>
      </c>
      <c r="C73" s="1" t="s">
        <v>121</v>
      </c>
      <c r="D73" s="1" t="s">
        <v>27</v>
      </c>
      <c r="E73" s="5"/>
      <c r="F73" s="8">
        <v>6</v>
      </c>
      <c r="M73" s="13">
        <f t="shared" si="2"/>
        <v>6</v>
      </c>
      <c r="N73" s="16" t="s">
        <v>201</v>
      </c>
    </row>
    <row r="74" spans="1:14" ht="12" customHeight="1">
      <c r="A74" s="9" t="s">
        <v>129</v>
      </c>
      <c r="B74" s="1" t="s">
        <v>122</v>
      </c>
      <c r="C74" s="1" t="s">
        <v>123</v>
      </c>
      <c r="D74" s="1" t="s">
        <v>42</v>
      </c>
      <c r="E74" s="5"/>
      <c r="F74" s="8">
        <v>5.5</v>
      </c>
      <c r="M74" s="13">
        <f t="shared" si="2"/>
        <v>5.5</v>
      </c>
      <c r="N74" s="16" t="s">
        <v>201</v>
      </c>
    </row>
    <row r="75" spans="1:14" ht="12" customHeight="1">
      <c r="A75" s="9" t="s">
        <v>129</v>
      </c>
      <c r="B75" s="1" t="s">
        <v>79</v>
      </c>
      <c r="C75" s="1" t="s">
        <v>80</v>
      </c>
      <c r="D75" s="1" t="s">
        <v>15</v>
      </c>
      <c r="E75" s="5" t="s">
        <v>81</v>
      </c>
      <c r="M75" s="13">
        <f t="shared" si="2"/>
        <v>0</v>
      </c>
      <c r="N75" s="16" t="s">
        <v>201</v>
      </c>
    </row>
    <row r="76" spans="1:14" ht="12" customHeight="1">
      <c r="A76" s="9" t="s">
        <v>129</v>
      </c>
      <c r="B76" s="1" t="s">
        <v>82</v>
      </c>
      <c r="C76" s="1" t="s">
        <v>83</v>
      </c>
      <c r="D76" s="1" t="s">
        <v>84</v>
      </c>
      <c r="E76" s="5"/>
      <c r="M76" s="13">
        <f t="shared" si="2"/>
        <v>0</v>
      </c>
      <c r="N76" s="16" t="s">
        <v>201</v>
      </c>
    </row>
    <row r="77" spans="1:14" ht="12" customHeight="1">
      <c r="A77" s="9" t="s">
        <v>129</v>
      </c>
      <c r="B77" s="1" t="s">
        <v>86</v>
      </c>
      <c r="C77" s="1" t="s">
        <v>87</v>
      </c>
      <c r="D77" s="1" t="s">
        <v>88</v>
      </c>
      <c r="E77" s="5"/>
      <c r="M77" s="13">
        <f t="shared" si="2"/>
        <v>0</v>
      </c>
      <c r="N77" s="16" t="s">
        <v>201</v>
      </c>
    </row>
    <row r="78" spans="1:14" ht="12" customHeight="1">
      <c r="A78" s="9" t="s">
        <v>129</v>
      </c>
      <c r="B78" s="1" t="s">
        <v>89</v>
      </c>
      <c r="C78" s="1" t="s">
        <v>90</v>
      </c>
      <c r="D78" s="1" t="s">
        <v>88</v>
      </c>
      <c r="E78" s="5"/>
      <c r="M78" s="13">
        <f t="shared" si="2"/>
        <v>0</v>
      </c>
      <c r="N78" s="16" t="s">
        <v>201</v>
      </c>
    </row>
    <row r="79" spans="1:14" ht="12" customHeight="1">
      <c r="A79" s="9" t="s">
        <v>129</v>
      </c>
      <c r="B79" s="1" t="s">
        <v>91</v>
      </c>
      <c r="C79" s="1" t="s">
        <v>92</v>
      </c>
      <c r="D79" s="1" t="s">
        <v>88</v>
      </c>
      <c r="E79" s="5"/>
      <c r="M79" s="13">
        <f t="shared" si="2"/>
        <v>0</v>
      </c>
      <c r="N79" s="16" t="s">
        <v>201</v>
      </c>
    </row>
    <row r="80" spans="1:14" ht="12" customHeight="1">
      <c r="A80" s="9" t="s">
        <v>129</v>
      </c>
      <c r="B80" s="1" t="s">
        <v>93</v>
      </c>
      <c r="C80" s="1" t="s">
        <v>94</v>
      </c>
      <c r="D80" s="1" t="s">
        <v>88</v>
      </c>
      <c r="E80" s="5"/>
      <c r="M80" s="13">
        <f t="shared" si="2"/>
        <v>0</v>
      </c>
      <c r="N80" s="16" t="s">
        <v>201</v>
      </c>
    </row>
    <row r="81" spans="1:14" ht="12" customHeight="1">
      <c r="A81" s="9" t="s">
        <v>129</v>
      </c>
      <c r="B81" s="3" t="s">
        <v>156</v>
      </c>
      <c r="C81" s="4" t="s">
        <v>157</v>
      </c>
      <c r="D81" s="3" t="s">
        <v>127</v>
      </c>
      <c r="E81" s="6"/>
      <c r="M81" s="13">
        <f t="shared" si="2"/>
        <v>0</v>
      </c>
      <c r="N81" s="16" t="s">
        <v>201</v>
      </c>
    </row>
    <row r="82" spans="1:14" ht="12" customHeight="1">
      <c r="A82" s="9" t="s">
        <v>129</v>
      </c>
      <c r="B82" s="3" t="s">
        <v>158</v>
      </c>
      <c r="C82" s="4" t="s">
        <v>159</v>
      </c>
      <c r="D82" s="3" t="s">
        <v>125</v>
      </c>
      <c r="E82" s="6"/>
      <c r="M82" s="13">
        <f t="shared" si="2"/>
        <v>0</v>
      </c>
      <c r="N82" s="16" t="s">
        <v>201</v>
      </c>
    </row>
    <row r="83" spans="1:14" ht="12" customHeight="1">
      <c r="A83" s="10" t="s">
        <v>129</v>
      </c>
      <c r="B83" s="4" t="s">
        <v>176</v>
      </c>
      <c r="C83" s="4" t="s">
        <v>177</v>
      </c>
      <c r="D83" s="4" t="s">
        <v>166</v>
      </c>
      <c r="M83" s="13">
        <f t="shared" si="2"/>
        <v>0</v>
      </c>
      <c r="N83" s="16" t="s">
        <v>201</v>
      </c>
    </row>
  </sheetData>
  <printOptions gridLines="1"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Protecnia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2004-04-17T23:49:50Z</cp:lastPrinted>
  <dcterms:created xsi:type="dcterms:W3CDTF">2004-04-17T22:03:41Z</dcterms:created>
  <dcterms:modified xsi:type="dcterms:W3CDTF">2005-05-31T19:46:43Z</dcterms:modified>
  <cp:category/>
  <cp:version/>
  <cp:contentType/>
  <cp:contentStatus/>
</cp:coreProperties>
</file>